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<sst xmlns="http://schemas.openxmlformats.org/spreadsheetml/2006/main" count="19" uniqueCount="19">
  <si>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No.</t>
  </si>
  <si>
    <t>Kecamatan</t>
  </si>
  <si>
    <t>Jumlah Penduduk (Jiwa)</t>
  </si>
  <si>
    <t>Kepemilikan Akta Kelahiran</t>
  </si>
  <si>
    <t>%</t>
  </si>
  <si>
    <t>5 = (4 : 3)*100</t>
  </si>
  <si>
    <t>Padang Selatan</t>
  </si>
  <si>
    <t>Padang Timur</t>
  </si>
  <si>
    <t>Padang Barat</t>
  </si>
  <si>
    <t>Padang Utara</t>
  </si>
  <si>
    <t>Bungus Teluk Kabung</t>
  </si>
  <si>
    <t>Lubuk Begalung</t>
  </si>
  <si>
    <t>Lubuk Kilangan</t>
  </si>
  <si>
    <t>Pauh</t>
  </si>
  <si>
    <t>Kuranji</t>
  </si>
  <si>
    <t>Nanggalo</t>
  </si>
  <si>
    <t>Koto Tangah</t>
  </si>
  <si>
    <t xml:space="preserve"> JUMLAH</t>
  </si>
  <si>
    <t>Sumber : Data Konsolidasi Bersih Tahun 2026 semester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</si>
</sst>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10" fontId="0" fillId="0" borderId="1" xfId="3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10" fontId="1" fillId="0" borderId="1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17"/>
  <sheetViews>
    <sheetView tabSelected="1" workbookViewId="0">
      <selection activeCell="M6" sqref="M6"/>
    </sheetView>
  </sheetViews>
  <sheetFormatPr defaultColWidth="9.14285714285714" defaultRowHeight="22" customHeight="1" outlineLevelCol="7"/>
  <cols>
    <col min="2" max="2" width="15.7142857142857" style="3" customWidth="1"/>
    <col min="3" max="3" width="22.5714285714286" style="4" customWidth="1"/>
    <col min="4" max="6" width="18.7142857142857" style="3" customWidth="1"/>
  </cols>
  <sheetData>
    <row r="3" s="1" customFormat="1" ht="37" customHeight="1" spans="2:6">
      <c r="B3" s="5" t="s">
        <v>0</v>
      </c>
      <c r="C3" s="6" t="s">
        <v>1</v>
      </c>
      <c r="D3" s="5" t="s">
        <v>2</v>
      </c>
      <c r="E3" s="5" t="s">
        <v>3</v>
      </c>
      <c r="F3" s="5" t="s">
        <v>4</v>
      </c>
    </row>
    <row r="4" customHeight="1" spans="2:6">
      <c r="B4" s="7">
        <v>1</v>
      </c>
      <c r="C4" s="7">
        <v>2</v>
      </c>
      <c r="D4" s="7">
        <v>3</v>
      </c>
      <c r="E4" s="7">
        <v>4</v>
      </c>
      <c r="F4" s="7" t="s">
        <v>5</v>
      </c>
    </row>
    <row r="5" customHeight="1" spans="2:6">
      <c r="B5" s="8">
        <v>1</v>
      </c>
      <c r="C5" s="9" t="s">
        <v>6</v>
      </c>
      <c r="D5" s="8">
        <v>62930</v>
      </c>
      <c r="E5" s="8">
        <v>34801</v>
      </c>
      <c r="F5" s="10">
        <f xml:space="preserve">SUM(E5/D5)</f>
        <v>0.553011282377245</v>
      </c>
    </row>
    <row r="6" customHeight="1" spans="2:6">
      <c r="B6" s="8">
        <v>2</v>
      </c>
      <c r="C6" s="9" t="s">
        <v>7</v>
      </c>
      <c r="D6" s="8">
        <v>82846</v>
      </c>
      <c r="E6" s="8">
        <v>46901</v>
      </c>
      <c r="F6" s="10">
        <f t="shared" ref="F6:F16" si="0" xml:space="preserve">SUM(E6/D6)</f>
        <v>0.566122685464597</v>
      </c>
    </row>
    <row r="7" customHeight="1" spans="2:6">
      <c r="B7" s="8">
        <v>3</v>
      </c>
      <c r="C7" s="9" t="s">
        <v>8</v>
      </c>
      <c r="D7" s="8">
        <v>43577</v>
      </c>
      <c r="E7" s="8">
        <v>22481</v>
      </c>
      <c r="F7" s="10">
        <f t="shared" si="0"/>
        <v>0.515891410606513</v>
      </c>
    </row>
    <row r="8" customHeight="1" spans="2:6">
      <c r="B8" s="8">
        <v>4</v>
      </c>
      <c r="C8" s="9" t="s">
        <v>9</v>
      </c>
      <c r="D8" s="8">
        <v>61182</v>
      </c>
      <c r="E8" s="8">
        <v>34057</v>
      </c>
      <c r="F8" s="10">
        <f t="shared" si="0"/>
        <v>0.556650648883659</v>
      </c>
    </row>
    <row r="9" customHeight="1" spans="2:6">
      <c r="B9" s="8">
        <v>5</v>
      </c>
      <c r="C9" s="9" t="s">
        <v>10</v>
      </c>
      <c r="D9" s="8">
        <v>29904</v>
      </c>
      <c r="E9" s="8">
        <v>16676</v>
      </c>
      <c r="F9" s="10">
        <f t="shared" si="0"/>
        <v>0.55765115034778</v>
      </c>
    </row>
    <row r="10" customHeight="1" spans="2:6">
      <c r="B10" s="8">
        <v>6</v>
      </c>
      <c r="C10" s="9" t="s">
        <v>11</v>
      </c>
      <c r="D10" s="8">
        <v>128487</v>
      </c>
      <c r="E10" s="8">
        <v>73946</v>
      </c>
      <c r="F10" s="10">
        <f t="shared" si="0"/>
        <v>0.575513476071509</v>
      </c>
    </row>
    <row r="11" customHeight="1" spans="2:6">
      <c r="B11" s="8">
        <v>7</v>
      </c>
      <c r="C11" s="9" t="s">
        <v>12</v>
      </c>
      <c r="D11" s="8">
        <v>58943</v>
      </c>
      <c r="E11" s="8">
        <v>33618</v>
      </c>
      <c r="F11" s="10">
        <f t="shared" si="0"/>
        <v>0.570347623975705</v>
      </c>
    </row>
    <row r="12" customHeight="1" spans="2:6">
      <c r="B12" s="8">
        <v>8</v>
      </c>
      <c r="C12" s="9" t="s">
        <v>13</v>
      </c>
      <c r="D12" s="8">
        <v>66691</v>
      </c>
      <c r="E12" s="8">
        <v>38801</v>
      </c>
      <c r="F12" s="10">
        <f t="shared" si="0"/>
        <v>0.581802642035657</v>
      </c>
    </row>
    <row r="13" customHeight="1" spans="2:6">
      <c r="B13" s="8">
        <v>9</v>
      </c>
      <c r="C13" s="9" t="s">
        <v>14</v>
      </c>
      <c r="D13" s="8">
        <v>157471</v>
      </c>
      <c r="E13" s="8">
        <v>92129</v>
      </c>
      <c r="F13" s="10">
        <f t="shared" si="0"/>
        <v>0.585053755929663</v>
      </c>
    </row>
    <row r="14" customHeight="1" spans="2:6">
      <c r="B14" s="8">
        <v>10</v>
      </c>
      <c r="C14" s="9" t="s">
        <v>15</v>
      </c>
      <c r="D14" s="8">
        <v>62528</v>
      </c>
      <c r="E14" s="8">
        <v>36229</v>
      </c>
      <c r="F14" s="10">
        <f t="shared" si="0"/>
        <v>0.579404426816786</v>
      </c>
    </row>
    <row r="15" customHeight="1" spans="2:6">
      <c r="B15" s="8">
        <v>11</v>
      </c>
      <c r="C15" s="9" t="s">
        <v>16</v>
      </c>
      <c r="D15" s="8">
        <v>214337</v>
      </c>
      <c r="E15" s="8">
        <v>123501</v>
      </c>
      <c r="F15" s="10">
        <f t="shared" si="0"/>
        <v>0.576200096110331</v>
      </c>
    </row>
    <row r="16" s="2" customFormat="1" customHeight="1" spans="2:6">
      <c r="B16" s="11"/>
      <c r="C16" s="12" t="s">
        <v>17</v>
      </c>
      <c r="D16" s="11">
        <f xml:space="preserve">SUM(D5:D15)</f>
        <v>968896</v>
      </c>
      <c r="E16" s="11">
        <f xml:space="preserve">SUM(E5:E15)</f>
        <v>553140</v>
      </c>
      <c r="F16" s="13">
        <f t="shared" si="0"/>
        <v>0.570897186075699</v>
      </c>
    </row>
    <row r="17" customHeight="1" spans="2:8">
      <c r="B17" s="14" t="s">
        <v>18</v>
      </c>
      <c r="C17" s="14"/>
      <c r="D17" s="14"/>
      <c r="E17" s="14"/>
      <c r="F17" s="14"/>
      <c r="G17" s="15"/>
      <c r="H17" s="15"/>
    </row>
  </sheetData>
  <mergeCells count="1">
    <mergeCell ref="B17:F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online disdukcapil</cp:lastModifiedBy>
  <dcterms:created xsi:type="dcterms:W3CDTF">2026-07-09T01:51:00Z</dcterms:created>
  <dcterms:modified xsi:type="dcterms:W3CDTF">2026-10-22T02:41:27Z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30594F612E40452599B91EE88F238391_11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